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rkusz1" sheetId="1" r:id="rId1"/>
    <sheet name="Arkusz2" sheetId="2" r:id="rId2"/>
    <sheet name="Arkusz3" sheetId="3" r:id="rId3"/>
  </sheets>
  <definedNames>
    <definedName name="solver_adj" localSheetId="0" hidden="1">'Arkusz1'!$D$25:$D$27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'Arkusz1'!$D$23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<sst xmlns="http://schemas.openxmlformats.org/spreadsheetml/2006/main" count="12" uniqueCount="12">
  <si>
    <t>C=</t>
  </si>
  <si>
    <t>Alfa  A3=</t>
  </si>
  <si>
    <t>qA3=</t>
  </si>
  <si>
    <t>tsr=</t>
  </si>
  <si>
    <t>J1=</t>
  </si>
  <si>
    <t>J2=</t>
  </si>
  <si>
    <t>J3=</t>
  </si>
  <si>
    <t>J4=</t>
  </si>
  <si>
    <t>t1=</t>
  </si>
  <si>
    <t>t2=</t>
  </si>
  <si>
    <t>t3=</t>
  </si>
  <si>
    <t>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</si>
</sst>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24"/>
      <color indexed="10"/>
      <name val="Times New Roman"/>
      <family val="1"/>
    </font>
    <font>
      <i/>
      <sz val="24"/>
      <color indexed="10"/>
      <name val="Times New Roman"/>
      <family val="1"/>
    </font>
    <font>
      <b/>
      <sz val="10"/>
      <color indexed="10"/>
      <name val="Arial CE"/>
      <family val="2"/>
    </font>
    <font>
      <sz val="8"/>
      <name val="Arial CE"/>
      <family val="0"/>
    </font>
    <font>
      <b/>
      <sz val="8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3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"/>
          <c:w val="0.9077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Arkusz1!$D$25:$D$27</c:f>
              <c:numCache/>
            </c:numRef>
          </c:val>
          <c:smooth val="1"/>
        </c:ser>
        <c:marker val="1"/>
        <c:axId val="45162276"/>
        <c:axId val="3807301"/>
      </c:lineChart>
      <c:catAx>
        <c:axId val="4516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E"/>
                    <a:ea typeface="Arial CE"/>
                    <a:cs typeface="Arial CE"/>
                  </a:rPr>
                  <a:t>Numer węzla</a:t>
                </a:r>
              </a:p>
            </c:rich>
          </c:tx>
          <c:layout>
            <c:manualLayout>
              <c:xMode val="factor"/>
              <c:yMode val="factor"/>
              <c:x val="-0.01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7301"/>
        <c:crosses val="autoZero"/>
        <c:auto val="1"/>
        <c:lblOffset val="100"/>
        <c:noMultiLvlLbl val="0"/>
      </c:catAx>
      <c:valAx>
        <c:axId val="3807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E"/>
                    <a:ea typeface="Arial CE"/>
                    <a:cs typeface="Arial CE"/>
                  </a:rPr>
                  <a:t>t, C</a:t>
                </a:r>
              </a:p>
            </c:rich>
          </c:tx>
          <c:layout>
            <c:manualLayout>
              <c:xMode val="factor"/>
              <c:yMode val="factor"/>
              <c:x val="-0.0107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62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25</xdr:row>
      <xdr:rowOff>66675</xdr:rowOff>
    </xdr:from>
    <xdr:to>
      <xdr:col>10</xdr:col>
      <xdr:colOff>190500</xdr:colOff>
      <xdr:row>38</xdr:row>
      <xdr:rowOff>95250</xdr:rowOff>
    </xdr:to>
    <xdr:graphicFrame>
      <xdr:nvGraphicFramePr>
        <xdr:cNvPr id="1" name="Chart 6"/>
        <xdr:cNvGraphicFramePr/>
      </xdr:nvGraphicFramePr>
      <xdr:xfrm>
        <a:off x="3819525" y="4114800"/>
        <a:ext cx="32289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3:D27"/>
  <sheetViews>
    <sheetView tabSelected="1" workbookViewId="0" topLeftCell="A1">
      <selection activeCell="L29" sqref="L29"/>
    </sheetView>
  </sheetViews>
  <sheetFormatPr defaultColWidth="9.00390625" defaultRowHeight="12.75"/>
  <sheetData>
    <row r="13" spans="3:4" ht="12.75">
      <c r="C13" s="1" t="s">
        <v>0</v>
      </c>
      <c r="D13" s="2">
        <v>20</v>
      </c>
    </row>
    <row r="14" spans="3:4" ht="12.75">
      <c r="C14" s="1" t="s">
        <v>1</v>
      </c>
      <c r="D14" s="2">
        <v>10</v>
      </c>
    </row>
    <row r="15" spans="3:4" ht="12.75">
      <c r="C15" s="1" t="s">
        <v>2</v>
      </c>
      <c r="D15" s="2">
        <v>-150</v>
      </c>
    </row>
    <row r="16" spans="3:4" ht="12.75">
      <c r="C16" s="1" t="s">
        <v>3</v>
      </c>
      <c r="D16" s="2">
        <v>40</v>
      </c>
    </row>
    <row r="19" spans="3:4" ht="12.75">
      <c r="C19" s="3" t="s">
        <v>4</v>
      </c>
      <c r="D19" s="2">
        <f>D13*0.5*(D25^2-2*D25*D26+D26^2)</f>
        <v>562.501113497201</v>
      </c>
    </row>
    <row r="20" spans="3:4" ht="12.75">
      <c r="C20" s="3" t="s">
        <v>5</v>
      </c>
      <c r="D20" s="2">
        <f>D13*0.5*(D26^2-2*D26*D27+D27^2)</f>
        <v>562.4993342740754</v>
      </c>
    </row>
    <row r="21" spans="3:4" ht="12.75">
      <c r="C21" s="3" t="s">
        <v>6</v>
      </c>
      <c r="D21" s="2">
        <f>D15*D25</f>
        <v>-10500.000500530932</v>
      </c>
    </row>
    <row r="22" spans="3:4" ht="12.75">
      <c r="C22" s="3" t="s">
        <v>7</v>
      </c>
      <c r="D22" s="2">
        <f>D14*0.5*(D27^2-2*D27*D16+D16^2)</f>
        <v>1125.0000527603902</v>
      </c>
    </row>
    <row r="23" spans="3:4" ht="12.75">
      <c r="C23" s="4" t="s">
        <v>11</v>
      </c>
      <c r="D23" s="6">
        <f>SUM(D19:D22)</f>
        <v>-8249.999999999267</v>
      </c>
    </row>
    <row r="25" spans="3:4" ht="12.75">
      <c r="C25" s="3" t="s">
        <v>8</v>
      </c>
      <c r="D25" s="5">
        <v>70.00000333687288</v>
      </c>
    </row>
    <row r="26" spans="3:4" ht="12.75">
      <c r="C26" s="3" t="s">
        <v>9</v>
      </c>
      <c r="D26" s="5">
        <v>62.49999591356183</v>
      </c>
    </row>
    <row r="27" spans="3:4" ht="12.75">
      <c r="C27" s="3" t="s">
        <v>10</v>
      </c>
      <c r="D27" s="5">
        <v>55.00000035173594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1674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Milenin</dc:creator>
  <cp:keywords/>
  <dc:description/>
  <cp:lastModifiedBy>Andrzej Milenin</cp:lastModifiedBy>
  <dcterms:created xsi:type="dcterms:W3CDTF">2004-10-12T16:52:33Z</dcterms:created>
  <dcterms:modified xsi:type="dcterms:W3CDTF">2008-09-29T08:17:45Z</dcterms:modified>
  <cp:category/>
  <cp:version/>
  <cp:contentType/>
  <cp:contentStatus/>
</cp:coreProperties>
</file>